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Payroll\SAGE\2017-2018\YEAR END\Year End SOA Notes\"/>
    </mc:Choice>
  </mc:AlternateContent>
  <bookViews>
    <workbookView xWindow="120" yWindow="90" windowWidth="18900" windowHeight="11145"/>
  </bookViews>
  <sheets>
    <sheet name="For Publication" sheetId="5" r:id="rId1"/>
  </sheets>
  <calcPr calcId="162913"/>
</workbook>
</file>

<file path=xl/calcChain.xml><?xml version="1.0" encoding="utf-8"?>
<calcChain xmlns="http://schemas.openxmlformats.org/spreadsheetml/2006/main">
  <c r="G31" i="5" l="1"/>
  <c r="G16" i="5"/>
  <c r="G32" i="5"/>
  <c r="G33" i="5"/>
  <c r="G51" i="5"/>
  <c r="G36" i="5"/>
  <c r="G40" i="5"/>
  <c r="G5" i="5"/>
  <c r="G10" i="5"/>
  <c r="G43" i="5"/>
  <c r="G39" i="5"/>
  <c r="G7" i="5"/>
  <c r="G13" i="5"/>
  <c r="G38" i="5"/>
  <c r="G9" i="5"/>
  <c r="G47" i="5"/>
  <c r="G15" i="5"/>
  <c r="G59" i="5"/>
  <c r="G46" i="5"/>
  <c r="G42" i="5"/>
  <c r="G52" i="5"/>
  <c r="G8" i="5"/>
  <c r="G25" i="5"/>
  <c r="G54" i="5"/>
  <c r="G11" i="5"/>
  <c r="G17" i="5"/>
  <c r="G45" i="5"/>
  <c r="G28" i="5"/>
  <c r="G58" i="5"/>
  <c r="G22" i="5"/>
  <c r="G20" i="5"/>
  <c r="G53" i="5"/>
  <c r="G56" i="5"/>
  <c r="G4" i="5"/>
  <c r="G35" i="5"/>
  <c r="G24" i="5"/>
  <c r="G55" i="5"/>
  <c r="G27" i="5"/>
  <c r="G29" i="5"/>
  <c r="G26" i="5"/>
  <c r="G12" i="5"/>
  <c r="G6" i="5"/>
  <c r="G44" i="5"/>
  <c r="G34" i="5"/>
  <c r="G21" i="5"/>
  <c r="G23" i="5"/>
  <c r="G41" i="5"/>
  <c r="G18" i="5"/>
  <c r="G14" i="5"/>
  <c r="G49" i="5"/>
  <c r="G30" i="5"/>
  <c r="G50" i="5"/>
  <c r="G48" i="5"/>
  <c r="G37" i="5"/>
  <c r="G57" i="5"/>
  <c r="G19" i="5"/>
  <c r="G60" i="5" l="1"/>
</calcChain>
</file>

<file path=xl/sharedStrings.xml><?xml version="1.0" encoding="utf-8"?>
<sst xmlns="http://schemas.openxmlformats.org/spreadsheetml/2006/main" count="70" uniqueCount="65">
  <si>
    <t>Home to Work Travel</t>
  </si>
  <si>
    <t>Mileage</t>
  </si>
  <si>
    <t>Subsistence</t>
  </si>
  <si>
    <t>TOTAL</t>
  </si>
  <si>
    <t>Anthony Howard Annison</t>
  </si>
  <si>
    <t>Carole Armstrong</t>
  </si>
  <si>
    <t>Mary Bainbridge</t>
  </si>
  <si>
    <t>Peter Bales</t>
  </si>
  <si>
    <t>Barbara Cannon</t>
  </si>
  <si>
    <t>Nicola Cockburn</t>
  </si>
  <si>
    <t>John Colhoun</t>
  </si>
  <si>
    <t>John Cook</t>
  </si>
  <si>
    <t>Joseph Cowell</t>
  </si>
  <si>
    <t>John Crouch</t>
  </si>
  <si>
    <t>Leonard Davies</t>
  </si>
  <si>
    <t>Adrian Paul Davis-Johnston</t>
  </si>
  <si>
    <t>Duncan Fairbairn</t>
  </si>
  <si>
    <t>Janet Isabel Farebrother</t>
  </si>
  <si>
    <t>William Finlay</t>
  </si>
  <si>
    <t>Marion Fitzgerald</t>
  </si>
  <si>
    <t>Mark Fryer</t>
  </si>
  <si>
    <t>Malcolm Grainger</t>
  </si>
  <si>
    <t>Konrad Hansen</t>
  </si>
  <si>
    <t>Hilary Harrington</t>
  </si>
  <si>
    <t>Michael Heaslip</t>
  </si>
  <si>
    <t>Alan Paul Hedworth</t>
  </si>
  <si>
    <t>Derick Hodgson</t>
  </si>
  <si>
    <t>Joseph Holliday</t>
  </si>
  <si>
    <t>William Jefferson</t>
  </si>
  <si>
    <t>Mark Ian Jenkinson</t>
  </si>
  <si>
    <t>Angela Kendall</t>
  </si>
  <si>
    <t>Peter Kendall</t>
  </si>
  <si>
    <t>James Lister</t>
  </si>
  <si>
    <t>Anthony Lywood</t>
  </si>
  <si>
    <t>Patricia MacDonald</t>
  </si>
  <si>
    <t>Louise Maguire</t>
  </si>
  <si>
    <t>Anthony Markley</t>
  </si>
  <si>
    <t>Carneen McCarron-Holmes</t>
  </si>
  <si>
    <t>William Miskelly</t>
  </si>
  <si>
    <t>Jacqueline Mounsey</t>
  </si>
  <si>
    <t>Ronald Munby</t>
  </si>
  <si>
    <t>Eric Nicholson</t>
  </si>
  <si>
    <t>James Armstrong Osborn</t>
  </si>
  <si>
    <t>William Pegram</t>
  </si>
  <si>
    <t>Alan Clifford Curnock Pitcher</t>
  </si>
  <si>
    <t>Martin Pugmire</t>
  </si>
  <si>
    <t>Joseph Robertson</t>
  </si>
  <si>
    <t>Joseph Sandwith</t>
  </si>
  <si>
    <t>Neil Anthony Schofield</t>
  </si>
  <si>
    <t>Alan Smith</t>
  </si>
  <si>
    <t>Christine Smith</t>
  </si>
  <si>
    <t>Stephen Stoddart</t>
  </si>
  <si>
    <t>Cecelia Tibble</t>
  </si>
  <si>
    <t>Philip Tibble</t>
  </si>
  <si>
    <t>Lee Joseph Williamson</t>
  </si>
  <si>
    <t>David Wilson Esq</t>
  </si>
  <si>
    <t>Janice Wood</t>
  </si>
  <si>
    <t>Martin Wood</t>
  </si>
  <si>
    <t>Member</t>
  </si>
  <si>
    <t>Members Basic Allowance</t>
  </si>
  <si>
    <t>Special Responsibilty Allowance</t>
  </si>
  <si>
    <t>£</t>
  </si>
  <si>
    <t>Joan Lilian Ellis</t>
  </si>
  <si>
    <t>Francis Johnston</t>
  </si>
  <si>
    <t>MEMBERS ALLOWANCES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</si>
</sst>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name val="Tahoma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12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23">
    <xf numFmtId="0" fontId="0" fillId="0" borderId="0" xfId="0"/>
    <xf numFmtId="1" fontId="0" fillId="0" borderId="0" xfId="0" applyNumberFormat="1"/>
    <xf numFmtId="1" fontId="4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43" fontId="6" fillId="0" borderId="4" xfId="1" applyFont="1" applyBorder="1"/>
    <xf numFmtId="0" fontId="0" fillId="0" borderId="8" xfId="0" applyBorder="1"/>
    <xf numFmtId="43" fontId="0" fillId="0" borderId="9" xfId="1" applyFont="1" applyBorder="1"/>
    <xf numFmtId="43" fontId="0" fillId="0" borderId="10" xfId="1" applyFont="1" applyBorder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6" fillId="0" borderId="15" xfId="1" applyFont="1" applyBorder="1"/>
    <xf numFmtId="0" fontId="5" fillId="2" borderId="16" xfId="0" applyFont="1" applyFill="1" applyBorder="1" applyAlignment="1">
      <alignment horizontal="center" vertical="center" wrapText="1"/>
    </xf>
    <xf numFmtId="0" fontId="0" fillId="0" borderId="17" xfId="0" applyBorder="1"/>
    <xf numFmtId="43" fontId="0" fillId="0" borderId="18" xfId="1" applyFont="1" applyBorder="1"/>
    <xf numFmtId="43" fontId="0" fillId="0" borderId="19" xfId="1" applyFont="1" applyBorder="1"/>
    <xf numFmtId="43" fontId="0" fillId="0" borderId="0" xfId="1" applyFont="1" applyBorder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pane ySplit="3" topLeftCell="A4" activePane="bottomLeft" state="frozen"/>
      <selection pane="bottomLeft" activeCell="E7" sqref="E7"/>
    </sheetView>
  </sheetViews>
  <sheetFormatPr defaultRowHeight="12.75" x14ac:dyDescent="0.2"/>
  <cols>
    <col min="1" max="1" width="25.140625" customWidth="1"/>
    <col min="2" max="6" width="13.140625" customWidth="1"/>
    <col min="7" max="7" width="12.7109375" customWidth="1"/>
  </cols>
  <sheetData>
    <row r="1" spans="1:8" ht="25.5" customHeight="1" x14ac:dyDescent="0.2">
      <c r="A1" s="20" t="s">
        <v>64</v>
      </c>
      <c r="B1" s="21"/>
      <c r="C1" s="21"/>
      <c r="D1" s="21"/>
      <c r="E1" s="21"/>
      <c r="F1" s="21"/>
      <c r="G1" s="22"/>
      <c r="H1" s="1"/>
    </row>
    <row r="2" spans="1:8" ht="46.5" customHeight="1" x14ac:dyDescent="0.2">
      <c r="A2" s="10" t="s">
        <v>58</v>
      </c>
      <c r="B2" s="3" t="s">
        <v>59</v>
      </c>
      <c r="C2" s="3" t="s">
        <v>60</v>
      </c>
      <c r="D2" s="3" t="s">
        <v>1</v>
      </c>
      <c r="E2" s="3" t="s">
        <v>0</v>
      </c>
      <c r="F2" s="3" t="s">
        <v>2</v>
      </c>
      <c r="G2" s="11" t="s">
        <v>3</v>
      </c>
    </row>
    <row r="3" spans="1:8" ht="17.25" customHeight="1" thickBot="1" x14ac:dyDescent="0.25">
      <c r="A3" s="12"/>
      <c r="B3" s="13" t="s">
        <v>61</v>
      </c>
      <c r="C3" s="13" t="s">
        <v>61</v>
      </c>
      <c r="D3" s="13" t="s">
        <v>61</v>
      </c>
      <c r="E3" s="13" t="s">
        <v>61</v>
      </c>
      <c r="F3" s="13" t="s">
        <v>61</v>
      </c>
      <c r="G3" s="15" t="s">
        <v>61</v>
      </c>
    </row>
    <row r="4" spans="1:8" x14ac:dyDescent="0.2">
      <c r="A4" s="7" t="s">
        <v>4</v>
      </c>
      <c r="B4" s="8">
        <v>3165.5499999999988</v>
      </c>
      <c r="C4" s="8">
        <v>0</v>
      </c>
      <c r="D4" s="8">
        <v>0</v>
      </c>
      <c r="E4" s="8">
        <v>0</v>
      </c>
      <c r="F4" s="8">
        <v>0</v>
      </c>
      <c r="G4" s="9">
        <f t="shared" ref="G4:G29" si="0">SUM(B4:F4)</f>
        <v>3165.5499999999988</v>
      </c>
    </row>
    <row r="5" spans="1:8" x14ac:dyDescent="0.2">
      <c r="A5" s="4" t="s">
        <v>5</v>
      </c>
      <c r="B5" s="8">
        <v>3165.5499999999988</v>
      </c>
      <c r="C5" s="8">
        <v>0</v>
      </c>
      <c r="D5" s="8">
        <v>42.3</v>
      </c>
      <c r="E5" s="8">
        <v>0</v>
      </c>
      <c r="F5" s="8">
        <v>0</v>
      </c>
      <c r="G5" s="9">
        <f t="shared" si="0"/>
        <v>3207.849999999999</v>
      </c>
    </row>
    <row r="6" spans="1:8" x14ac:dyDescent="0.2">
      <c r="A6" s="4" t="s">
        <v>6</v>
      </c>
      <c r="B6" s="8">
        <v>3165.5499999999988</v>
      </c>
      <c r="C6" s="8">
        <v>6575.09</v>
      </c>
      <c r="D6" s="8">
        <v>0</v>
      </c>
      <c r="E6" s="8">
        <v>0</v>
      </c>
      <c r="F6" s="8">
        <v>38.85</v>
      </c>
      <c r="G6" s="9">
        <f t="shared" si="0"/>
        <v>9779.49</v>
      </c>
    </row>
    <row r="7" spans="1:8" x14ac:dyDescent="0.2">
      <c r="A7" s="4" t="s">
        <v>7</v>
      </c>
      <c r="B7" s="8">
        <v>3165.5499999999988</v>
      </c>
      <c r="C7" s="8">
        <v>4500</v>
      </c>
      <c r="D7" s="8">
        <v>251.54999999999995</v>
      </c>
      <c r="E7" s="8">
        <v>0</v>
      </c>
      <c r="F7" s="8">
        <v>17</v>
      </c>
      <c r="G7" s="9">
        <f t="shared" si="0"/>
        <v>7934.0999999999995</v>
      </c>
    </row>
    <row r="8" spans="1:8" x14ac:dyDescent="0.2">
      <c r="A8" s="4" t="s">
        <v>8</v>
      </c>
      <c r="B8" s="8">
        <v>3165.5499999999988</v>
      </c>
      <c r="C8" s="8">
        <v>5441.5199999999995</v>
      </c>
      <c r="D8" s="8">
        <v>0</v>
      </c>
      <c r="E8" s="8">
        <v>0</v>
      </c>
      <c r="F8" s="8">
        <v>0</v>
      </c>
      <c r="G8" s="9">
        <f t="shared" si="0"/>
        <v>8607.0699999999979</v>
      </c>
    </row>
    <row r="9" spans="1:8" x14ac:dyDescent="0.2">
      <c r="A9" s="4" t="s">
        <v>9</v>
      </c>
      <c r="B9" s="8">
        <v>3165.5499999999988</v>
      </c>
      <c r="C9" s="8">
        <v>0</v>
      </c>
      <c r="D9" s="8">
        <v>0</v>
      </c>
      <c r="E9" s="8">
        <v>0</v>
      </c>
      <c r="F9" s="8">
        <v>0</v>
      </c>
      <c r="G9" s="9">
        <f t="shared" si="0"/>
        <v>3165.5499999999988</v>
      </c>
    </row>
    <row r="10" spans="1:8" x14ac:dyDescent="0.2">
      <c r="A10" s="4" t="s">
        <v>10</v>
      </c>
      <c r="B10" s="8">
        <v>3165.5499999999988</v>
      </c>
      <c r="C10" s="8">
        <v>0</v>
      </c>
      <c r="D10" s="8">
        <v>0</v>
      </c>
      <c r="E10" s="8">
        <v>0</v>
      </c>
      <c r="F10" s="8">
        <v>0</v>
      </c>
      <c r="G10" s="9">
        <f t="shared" si="0"/>
        <v>3165.5499999999988</v>
      </c>
    </row>
    <row r="11" spans="1:8" x14ac:dyDescent="0.2">
      <c r="A11" s="4" t="s">
        <v>11</v>
      </c>
      <c r="B11" s="8">
        <v>3165.5499999999988</v>
      </c>
      <c r="C11" s="8">
        <v>0</v>
      </c>
      <c r="D11" s="8">
        <v>0</v>
      </c>
      <c r="E11" s="8">
        <v>0</v>
      </c>
      <c r="F11" s="8">
        <v>0</v>
      </c>
      <c r="G11" s="9">
        <f t="shared" si="0"/>
        <v>3165.5499999999988</v>
      </c>
    </row>
    <row r="12" spans="1:8" x14ac:dyDescent="0.2">
      <c r="A12" s="4" t="s">
        <v>12</v>
      </c>
      <c r="B12" s="8">
        <v>3165.5499999999988</v>
      </c>
      <c r="C12" s="8">
        <v>0</v>
      </c>
      <c r="D12" s="8">
        <v>312.75</v>
      </c>
      <c r="E12" s="8">
        <v>0</v>
      </c>
      <c r="F12" s="8">
        <v>36</v>
      </c>
      <c r="G12" s="9">
        <f t="shared" si="0"/>
        <v>3514.2999999999988</v>
      </c>
    </row>
    <row r="13" spans="1:8" x14ac:dyDescent="0.2">
      <c r="A13" s="4" t="s">
        <v>13</v>
      </c>
      <c r="B13" s="8">
        <v>3165.5499999999988</v>
      </c>
      <c r="C13" s="8">
        <v>441.58</v>
      </c>
      <c r="D13" s="8">
        <v>401.4</v>
      </c>
      <c r="E13" s="8">
        <v>0</v>
      </c>
      <c r="F13" s="8">
        <v>0</v>
      </c>
      <c r="G13" s="9">
        <f t="shared" si="0"/>
        <v>4008.5299999999988</v>
      </c>
    </row>
    <row r="14" spans="1:8" x14ac:dyDescent="0.2">
      <c r="A14" s="4" t="s">
        <v>14</v>
      </c>
      <c r="B14" s="8">
        <v>3165.5499999999988</v>
      </c>
      <c r="C14" s="8">
        <v>0</v>
      </c>
      <c r="D14" s="8">
        <v>0</v>
      </c>
      <c r="E14" s="8">
        <v>0</v>
      </c>
      <c r="F14" s="8">
        <v>0</v>
      </c>
      <c r="G14" s="9">
        <f t="shared" si="0"/>
        <v>3165.5499999999988</v>
      </c>
    </row>
    <row r="15" spans="1:8" x14ac:dyDescent="0.2">
      <c r="A15" s="4" t="s">
        <v>15</v>
      </c>
      <c r="B15" s="8">
        <v>3165.5499999999988</v>
      </c>
      <c r="C15" s="8">
        <v>0</v>
      </c>
      <c r="D15" s="8">
        <v>0</v>
      </c>
      <c r="E15" s="8">
        <v>0</v>
      </c>
      <c r="F15" s="8">
        <v>0</v>
      </c>
      <c r="G15" s="9">
        <f t="shared" si="0"/>
        <v>3165.5499999999988</v>
      </c>
    </row>
    <row r="16" spans="1:8" x14ac:dyDescent="0.2">
      <c r="A16" s="4" t="s">
        <v>62</v>
      </c>
      <c r="B16" s="8">
        <v>3165.5499999999988</v>
      </c>
      <c r="C16" s="8">
        <v>4739.28</v>
      </c>
      <c r="D16" s="8">
        <v>0</v>
      </c>
      <c r="E16" s="8">
        <v>0</v>
      </c>
      <c r="F16" s="8">
        <v>0</v>
      </c>
      <c r="G16" s="9">
        <f t="shared" ref="G16" si="1">SUM(B16:F16)</f>
        <v>7904.8299999999981</v>
      </c>
    </row>
    <row r="17" spans="1:7" x14ac:dyDescent="0.2">
      <c r="A17" s="4" t="s">
        <v>16</v>
      </c>
      <c r="B17" s="8">
        <v>3165.5499999999988</v>
      </c>
      <c r="C17" s="8">
        <v>0</v>
      </c>
      <c r="D17" s="8">
        <v>0</v>
      </c>
      <c r="E17" s="8">
        <v>0</v>
      </c>
      <c r="F17" s="8">
        <v>0</v>
      </c>
      <c r="G17" s="9">
        <f t="shared" si="0"/>
        <v>3165.5499999999988</v>
      </c>
    </row>
    <row r="18" spans="1:7" x14ac:dyDescent="0.2">
      <c r="A18" s="4" t="s">
        <v>17</v>
      </c>
      <c r="B18" s="8">
        <v>3165.5499999999988</v>
      </c>
      <c r="C18" s="8">
        <v>2369.69</v>
      </c>
      <c r="D18" s="8">
        <v>0</v>
      </c>
      <c r="E18" s="8">
        <v>0</v>
      </c>
      <c r="F18" s="8">
        <v>125.7</v>
      </c>
      <c r="G18" s="9">
        <f t="shared" si="0"/>
        <v>5660.9399999999987</v>
      </c>
    </row>
    <row r="19" spans="1:7" x14ac:dyDescent="0.2">
      <c r="A19" s="4" t="s">
        <v>18</v>
      </c>
      <c r="B19" s="8">
        <v>3165.5499999999988</v>
      </c>
      <c r="C19" s="8">
        <v>0</v>
      </c>
      <c r="D19" s="8">
        <v>0</v>
      </c>
      <c r="E19" s="8">
        <v>0</v>
      </c>
      <c r="F19" s="8">
        <v>0</v>
      </c>
      <c r="G19" s="9">
        <f t="shared" si="0"/>
        <v>3165.5499999999988</v>
      </c>
    </row>
    <row r="20" spans="1:7" x14ac:dyDescent="0.2">
      <c r="A20" s="4" t="s">
        <v>19</v>
      </c>
      <c r="B20" s="8">
        <v>3165.5499999999988</v>
      </c>
      <c r="C20" s="8">
        <v>0</v>
      </c>
      <c r="D20" s="8">
        <v>0</v>
      </c>
      <c r="E20" s="8">
        <v>0</v>
      </c>
      <c r="F20" s="8">
        <v>0</v>
      </c>
      <c r="G20" s="9">
        <f t="shared" si="0"/>
        <v>3165.5499999999988</v>
      </c>
    </row>
    <row r="21" spans="1:7" x14ac:dyDescent="0.2">
      <c r="A21" s="4" t="s">
        <v>20</v>
      </c>
      <c r="B21" s="8">
        <v>3165.5499999999988</v>
      </c>
      <c r="C21" s="8">
        <v>9972.9600000000009</v>
      </c>
      <c r="D21" s="8">
        <v>0</v>
      </c>
      <c r="E21" s="8">
        <v>0</v>
      </c>
      <c r="F21" s="8">
        <v>0</v>
      </c>
      <c r="G21" s="9">
        <f t="shared" si="0"/>
        <v>13138.51</v>
      </c>
    </row>
    <row r="22" spans="1:7" x14ac:dyDescent="0.2">
      <c r="A22" s="4" t="s">
        <v>21</v>
      </c>
      <c r="B22" s="8">
        <v>3165.5499999999988</v>
      </c>
      <c r="C22" s="8">
        <v>0</v>
      </c>
      <c r="D22" s="8">
        <v>1142.55</v>
      </c>
      <c r="E22" s="8">
        <v>0</v>
      </c>
      <c r="F22" s="8">
        <v>15</v>
      </c>
      <c r="G22" s="9">
        <f t="shared" si="0"/>
        <v>4323.0999999999985</v>
      </c>
    </row>
    <row r="23" spans="1:7" x14ac:dyDescent="0.2">
      <c r="A23" s="4" t="s">
        <v>22</v>
      </c>
      <c r="B23" s="8">
        <v>3165.5499999999988</v>
      </c>
      <c r="C23" s="8">
        <v>5441.5199999999995</v>
      </c>
      <c r="D23" s="8">
        <v>0</v>
      </c>
      <c r="E23" s="8">
        <v>0</v>
      </c>
      <c r="F23" s="8">
        <v>0</v>
      </c>
      <c r="G23" s="9">
        <f t="shared" si="0"/>
        <v>8607.0699999999979</v>
      </c>
    </row>
    <row r="24" spans="1:7" x14ac:dyDescent="0.2">
      <c r="A24" s="4" t="s">
        <v>23</v>
      </c>
      <c r="B24" s="8">
        <v>3165.5499999999988</v>
      </c>
      <c r="C24" s="8">
        <v>0</v>
      </c>
      <c r="D24" s="8">
        <v>0</v>
      </c>
      <c r="E24" s="8">
        <v>0</v>
      </c>
      <c r="F24" s="8">
        <v>0</v>
      </c>
      <c r="G24" s="9">
        <f t="shared" si="0"/>
        <v>3165.5499999999988</v>
      </c>
    </row>
    <row r="25" spans="1:7" x14ac:dyDescent="0.2">
      <c r="A25" s="4" t="s">
        <v>24</v>
      </c>
      <c r="B25" s="8">
        <v>3165.5499999999988</v>
      </c>
      <c r="C25" s="8">
        <v>5441.3999999999987</v>
      </c>
      <c r="D25" s="8">
        <v>514.34999999999991</v>
      </c>
      <c r="E25" s="8">
        <v>0</v>
      </c>
      <c r="F25" s="8">
        <v>0</v>
      </c>
      <c r="G25" s="9">
        <f t="shared" si="0"/>
        <v>9121.2999999999975</v>
      </c>
    </row>
    <row r="26" spans="1:7" x14ac:dyDescent="0.2">
      <c r="A26" s="4" t="s">
        <v>25</v>
      </c>
      <c r="B26" s="8">
        <v>3165.5499999999988</v>
      </c>
      <c r="C26" s="8">
        <v>0</v>
      </c>
      <c r="D26" s="8">
        <v>39.6</v>
      </c>
      <c r="E26" s="8">
        <v>0</v>
      </c>
      <c r="F26" s="8">
        <v>0</v>
      </c>
      <c r="G26" s="9">
        <f t="shared" si="0"/>
        <v>3205.1499999999987</v>
      </c>
    </row>
    <row r="27" spans="1:7" x14ac:dyDescent="0.2">
      <c r="A27" s="4" t="s">
        <v>26</v>
      </c>
      <c r="B27" s="8">
        <v>3165.5499999999988</v>
      </c>
      <c r="C27" s="8">
        <v>0</v>
      </c>
      <c r="D27" s="8">
        <v>54.9</v>
      </c>
      <c r="E27" s="8">
        <v>0</v>
      </c>
      <c r="F27" s="8">
        <v>144</v>
      </c>
      <c r="G27" s="9">
        <f t="shared" si="0"/>
        <v>3364.4499999999989</v>
      </c>
    </row>
    <row r="28" spans="1:7" x14ac:dyDescent="0.2">
      <c r="A28" s="4" t="s">
        <v>27</v>
      </c>
      <c r="B28" s="8">
        <v>3165.5499999999988</v>
      </c>
      <c r="C28" s="8">
        <v>0</v>
      </c>
      <c r="D28" s="8">
        <v>0</v>
      </c>
      <c r="E28" s="8">
        <v>0</v>
      </c>
      <c r="F28" s="8">
        <v>0</v>
      </c>
      <c r="G28" s="9">
        <f t="shared" si="0"/>
        <v>3165.5499999999988</v>
      </c>
    </row>
    <row r="29" spans="1:7" x14ac:dyDescent="0.2">
      <c r="A29" s="4" t="s">
        <v>28</v>
      </c>
      <c r="B29" s="8">
        <v>3165.5499999999988</v>
      </c>
      <c r="C29" s="8">
        <v>5441.5199999999995</v>
      </c>
      <c r="D29" s="8">
        <v>832.5</v>
      </c>
      <c r="E29" s="8">
        <v>0</v>
      </c>
      <c r="F29" s="8">
        <v>0</v>
      </c>
      <c r="G29" s="9">
        <f t="shared" si="0"/>
        <v>9439.5699999999979</v>
      </c>
    </row>
    <row r="30" spans="1:7" x14ac:dyDescent="0.2">
      <c r="A30" s="4" t="s">
        <v>29</v>
      </c>
      <c r="B30" s="8">
        <v>3165.5499999999988</v>
      </c>
      <c r="C30" s="8">
        <v>0</v>
      </c>
      <c r="D30" s="8">
        <v>0</v>
      </c>
      <c r="E30" s="8">
        <v>0</v>
      </c>
      <c r="F30" s="8">
        <v>0</v>
      </c>
      <c r="G30" s="9">
        <f t="shared" ref="G30:G52" si="2">SUM(B30:F30)</f>
        <v>3165.5499999999988</v>
      </c>
    </row>
    <row r="31" spans="1:7" x14ac:dyDescent="0.2">
      <c r="A31" s="4" t="s">
        <v>63</v>
      </c>
      <c r="B31" s="8">
        <v>3165.5499999999988</v>
      </c>
      <c r="C31" s="8">
        <v>0</v>
      </c>
      <c r="D31" s="8">
        <v>247.5</v>
      </c>
      <c r="E31" s="8">
        <v>0</v>
      </c>
      <c r="F31" s="8">
        <v>78.399999999999991</v>
      </c>
      <c r="G31" s="9">
        <f t="shared" ref="G31:G32" si="3">SUM(B31:F31)</f>
        <v>3491.4499999999989</v>
      </c>
    </row>
    <row r="32" spans="1:7" x14ac:dyDescent="0.2">
      <c r="A32" s="4" t="s">
        <v>30</v>
      </c>
      <c r="B32" s="8">
        <v>3165.5499999999988</v>
      </c>
      <c r="C32" s="8">
        <v>2992.8000000000006</v>
      </c>
      <c r="D32" s="8">
        <v>40.5</v>
      </c>
      <c r="E32" s="8">
        <v>0</v>
      </c>
      <c r="F32" s="8">
        <v>0</v>
      </c>
      <c r="G32" s="9">
        <f t="shared" si="3"/>
        <v>6198.8499999999995</v>
      </c>
    </row>
    <row r="33" spans="1:7" x14ac:dyDescent="0.2">
      <c r="A33" s="4" t="s">
        <v>31</v>
      </c>
      <c r="B33" s="8">
        <v>3165.5499999999988</v>
      </c>
      <c r="C33" s="8">
        <v>351.06</v>
      </c>
      <c r="D33" s="8">
        <v>242.1</v>
      </c>
      <c r="E33" s="8">
        <v>0</v>
      </c>
      <c r="F33" s="8">
        <v>0</v>
      </c>
      <c r="G33" s="9">
        <f t="shared" si="2"/>
        <v>3758.7099999999987</v>
      </c>
    </row>
    <row r="34" spans="1:7" x14ac:dyDescent="0.2">
      <c r="A34" s="4" t="s">
        <v>32</v>
      </c>
      <c r="B34" s="8">
        <v>3165.5499999999988</v>
      </c>
      <c r="C34" s="8">
        <v>0</v>
      </c>
      <c r="D34" s="8">
        <v>0</v>
      </c>
      <c r="E34" s="8">
        <v>0</v>
      </c>
      <c r="F34" s="8">
        <v>0</v>
      </c>
      <c r="G34" s="9">
        <f t="shared" si="2"/>
        <v>3165.5499999999988</v>
      </c>
    </row>
    <row r="35" spans="1:7" x14ac:dyDescent="0.2">
      <c r="A35" s="4" t="s">
        <v>33</v>
      </c>
      <c r="B35" s="8">
        <v>3165.5499999999988</v>
      </c>
      <c r="C35" s="8">
        <v>0</v>
      </c>
      <c r="D35" s="8">
        <v>0</v>
      </c>
      <c r="E35" s="8">
        <v>0</v>
      </c>
      <c r="F35" s="8">
        <v>0</v>
      </c>
      <c r="G35" s="9">
        <f t="shared" si="2"/>
        <v>3165.5499999999988</v>
      </c>
    </row>
    <row r="36" spans="1:7" x14ac:dyDescent="0.2">
      <c r="A36" s="4" t="s">
        <v>34</v>
      </c>
      <c r="B36" s="8">
        <v>3165.5499999999988</v>
      </c>
      <c r="C36" s="8">
        <v>0</v>
      </c>
      <c r="D36" s="8">
        <v>27</v>
      </c>
      <c r="E36" s="8">
        <v>0</v>
      </c>
      <c r="F36" s="8">
        <v>238</v>
      </c>
      <c r="G36" s="9">
        <f t="shared" si="2"/>
        <v>3430.5499999999988</v>
      </c>
    </row>
    <row r="37" spans="1:7" x14ac:dyDescent="0.2">
      <c r="A37" s="4" t="s">
        <v>35</v>
      </c>
      <c r="B37" s="8">
        <v>3165.5499999999988</v>
      </c>
      <c r="C37" s="8">
        <v>0</v>
      </c>
      <c r="D37" s="8">
        <v>0</v>
      </c>
      <c r="E37" s="8">
        <v>0</v>
      </c>
      <c r="F37" s="8">
        <v>0</v>
      </c>
      <c r="G37" s="9">
        <f t="shared" si="2"/>
        <v>3165.5499999999988</v>
      </c>
    </row>
    <row r="38" spans="1:7" x14ac:dyDescent="0.2">
      <c r="A38" s="4" t="s">
        <v>36</v>
      </c>
      <c r="B38" s="8">
        <v>3165.5499999999988</v>
      </c>
      <c r="C38" s="8">
        <v>2720.7599999999998</v>
      </c>
      <c r="D38" s="8">
        <v>311.85000000000002</v>
      </c>
      <c r="E38" s="8">
        <v>0</v>
      </c>
      <c r="F38" s="8">
        <v>90</v>
      </c>
      <c r="G38" s="9">
        <f t="shared" si="2"/>
        <v>6288.1599999999989</v>
      </c>
    </row>
    <row r="39" spans="1:7" x14ac:dyDescent="0.2">
      <c r="A39" s="4" t="s">
        <v>37</v>
      </c>
      <c r="B39" s="8">
        <v>3165.5499999999988</v>
      </c>
      <c r="C39" s="8">
        <v>5441.3999999999987</v>
      </c>
      <c r="D39" s="8">
        <v>521.1</v>
      </c>
      <c r="E39" s="8">
        <v>0</v>
      </c>
      <c r="F39" s="8">
        <v>14.9</v>
      </c>
      <c r="G39" s="9">
        <f t="shared" si="2"/>
        <v>9142.9499999999971</v>
      </c>
    </row>
    <row r="40" spans="1:7" x14ac:dyDescent="0.2">
      <c r="A40" s="4" t="s">
        <v>38</v>
      </c>
      <c r="B40" s="8">
        <v>3165.5499999999988</v>
      </c>
      <c r="C40" s="8">
        <v>0</v>
      </c>
      <c r="D40" s="8">
        <v>0</v>
      </c>
      <c r="E40" s="8">
        <v>0</v>
      </c>
      <c r="F40" s="8">
        <v>0</v>
      </c>
      <c r="G40" s="9">
        <f t="shared" si="2"/>
        <v>3165.5499999999988</v>
      </c>
    </row>
    <row r="41" spans="1:7" x14ac:dyDescent="0.2">
      <c r="A41" s="4" t="s">
        <v>39</v>
      </c>
      <c r="B41" s="8">
        <v>3165.5499999999988</v>
      </c>
      <c r="C41" s="8">
        <v>0</v>
      </c>
      <c r="D41" s="8">
        <v>68.400000000000006</v>
      </c>
      <c r="E41" s="8">
        <v>0</v>
      </c>
      <c r="F41" s="8">
        <v>0</v>
      </c>
      <c r="G41" s="9">
        <f t="shared" si="2"/>
        <v>3233.9499999999989</v>
      </c>
    </row>
    <row r="42" spans="1:7" x14ac:dyDescent="0.2">
      <c r="A42" s="4" t="s">
        <v>40</v>
      </c>
      <c r="B42" s="8">
        <v>3165.5499999999988</v>
      </c>
      <c r="C42" s="8">
        <v>0</v>
      </c>
      <c r="D42" s="8">
        <v>86.4</v>
      </c>
      <c r="E42" s="8">
        <v>0</v>
      </c>
      <c r="F42" s="8">
        <v>0</v>
      </c>
      <c r="G42" s="9">
        <f t="shared" si="2"/>
        <v>3251.9499999999989</v>
      </c>
    </row>
    <row r="43" spans="1:7" x14ac:dyDescent="0.2">
      <c r="A43" s="4" t="s">
        <v>41</v>
      </c>
      <c r="B43" s="8">
        <v>3165.5499999999988</v>
      </c>
      <c r="C43" s="8">
        <v>0</v>
      </c>
      <c r="D43" s="8">
        <v>54</v>
      </c>
      <c r="E43" s="8">
        <v>0</v>
      </c>
      <c r="F43" s="8">
        <v>0</v>
      </c>
      <c r="G43" s="9">
        <f t="shared" si="2"/>
        <v>3219.5499999999988</v>
      </c>
    </row>
    <row r="44" spans="1:7" x14ac:dyDescent="0.2">
      <c r="A44" s="4" t="s">
        <v>42</v>
      </c>
      <c r="B44" s="8">
        <v>3165.5499999999988</v>
      </c>
      <c r="C44" s="8">
        <v>0</v>
      </c>
      <c r="D44" s="8">
        <v>0</v>
      </c>
      <c r="E44" s="8">
        <v>0</v>
      </c>
      <c r="F44" s="8">
        <v>0</v>
      </c>
      <c r="G44" s="9">
        <f t="shared" si="2"/>
        <v>3165.5499999999988</v>
      </c>
    </row>
    <row r="45" spans="1:7" x14ac:dyDescent="0.2">
      <c r="A45" s="4" t="s">
        <v>43</v>
      </c>
      <c r="B45" s="8">
        <v>3165.5499999999988</v>
      </c>
      <c r="C45" s="8">
        <v>0</v>
      </c>
      <c r="D45" s="8">
        <v>0</v>
      </c>
      <c r="E45" s="8">
        <v>0</v>
      </c>
      <c r="F45" s="8">
        <v>0</v>
      </c>
      <c r="G45" s="9">
        <f t="shared" si="2"/>
        <v>3165.5499999999988</v>
      </c>
    </row>
    <row r="46" spans="1:7" x14ac:dyDescent="0.2">
      <c r="A46" s="4" t="s">
        <v>44</v>
      </c>
      <c r="B46" s="8">
        <v>3165.5499999999988</v>
      </c>
      <c r="C46" s="8">
        <v>2369.69</v>
      </c>
      <c r="D46" s="8">
        <v>258.3</v>
      </c>
      <c r="E46" s="8">
        <v>0</v>
      </c>
      <c r="F46" s="8">
        <v>0</v>
      </c>
      <c r="G46" s="9">
        <f t="shared" si="2"/>
        <v>5793.5399999999991</v>
      </c>
    </row>
    <row r="47" spans="1:7" x14ac:dyDescent="0.2">
      <c r="A47" s="4" t="s">
        <v>45</v>
      </c>
      <c r="B47" s="8">
        <v>3165.5499999999988</v>
      </c>
      <c r="C47" s="8">
        <v>0</v>
      </c>
      <c r="D47" s="8">
        <v>0</v>
      </c>
      <c r="E47" s="8">
        <v>0</v>
      </c>
      <c r="F47" s="8">
        <v>0</v>
      </c>
      <c r="G47" s="9">
        <f t="shared" si="2"/>
        <v>3165.5499999999988</v>
      </c>
    </row>
    <row r="48" spans="1:7" x14ac:dyDescent="0.2">
      <c r="A48" s="4" t="s">
        <v>46</v>
      </c>
      <c r="B48" s="8">
        <v>3165.5499999999988</v>
      </c>
      <c r="C48" s="8">
        <v>0</v>
      </c>
      <c r="D48" s="8">
        <v>0</v>
      </c>
      <c r="E48" s="8">
        <v>0</v>
      </c>
      <c r="F48" s="8">
        <v>0</v>
      </c>
      <c r="G48" s="9">
        <f t="shared" si="2"/>
        <v>3165.5499999999988</v>
      </c>
    </row>
    <row r="49" spans="1:8" x14ac:dyDescent="0.2">
      <c r="A49" s="4" t="s">
        <v>47</v>
      </c>
      <c r="B49" s="8">
        <v>3165.5499999999988</v>
      </c>
      <c r="C49" s="8">
        <v>0</v>
      </c>
      <c r="D49" s="8">
        <v>0</v>
      </c>
      <c r="E49" s="8">
        <v>0</v>
      </c>
      <c r="F49" s="8">
        <v>0</v>
      </c>
      <c r="G49" s="9">
        <f t="shared" si="2"/>
        <v>3165.5499999999988</v>
      </c>
    </row>
    <row r="50" spans="1:8" x14ac:dyDescent="0.2">
      <c r="A50" s="4" t="s">
        <v>48</v>
      </c>
      <c r="B50" s="8">
        <v>3165.5499999999988</v>
      </c>
      <c r="C50" s="8">
        <v>2369.69</v>
      </c>
      <c r="D50" s="8">
        <v>618.29999999999995</v>
      </c>
      <c r="E50" s="8">
        <v>0</v>
      </c>
      <c r="F50" s="8">
        <v>0</v>
      </c>
      <c r="G50" s="9">
        <f t="shared" si="2"/>
        <v>6153.5399999999991</v>
      </c>
    </row>
    <row r="51" spans="1:8" x14ac:dyDescent="0.2">
      <c r="A51" s="4" t="s">
        <v>49</v>
      </c>
      <c r="B51" s="8">
        <v>3166.6499999999987</v>
      </c>
      <c r="C51" s="8">
        <v>21000</v>
      </c>
      <c r="D51" s="8">
        <v>1560.15</v>
      </c>
      <c r="E51" s="8">
        <v>0</v>
      </c>
      <c r="F51" s="8">
        <v>141.94</v>
      </c>
      <c r="G51" s="9">
        <f t="shared" si="2"/>
        <v>25868.739999999998</v>
      </c>
    </row>
    <row r="52" spans="1:8" x14ac:dyDescent="0.2">
      <c r="A52" s="4" t="s">
        <v>50</v>
      </c>
      <c r="B52" s="8">
        <v>3165.5499999999988</v>
      </c>
      <c r="C52" s="8">
        <v>351.07</v>
      </c>
      <c r="D52" s="8">
        <v>81</v>
      </c>
      <c r="E52" s="8">
        <v>0</v>
      </c>
      <c r="F52" s="8">
        <v>0</v>
      </c>
      <c r="G52" s="9">
        <f t="shared" si="2"/>
        <v>3597.619999999999</v>
      </c>
    </row>
    <row r="53" spans="1:8" x14ac:dyDescent="0.2">
      <c r="A53" s="4" t="s">
        <v>51</v>
      </c>
      <c r="B53" s="8">
        <v>3165.5499999999988</v>
      </c>
      <c r="C53" s="8">
        <v>0</v>
      </c>
      <c r="D53" s="8">
        <v>0</v>
      </c>
      <c r="E53" s="8">
        <v>0</v>
      </c>
      <c r="F53" s="8">
        <v>0</v>
      </c>
      <c r="G53" s="9">
        <f t="shared" ref="G53:G59" si="4">SUM(B53:F53)</f>
        <v>3165.5499999999988</v>
      </c>
    </row>
    <row r="54" spans="1:8" x14ac:dyDescent="0.2">
      <c r="A54" s="4" t="s">
        <v>52</v>
      </c>
      <c r="B54" s="8">
        <v>3165.5499999999988</v>
      </c>
      <c r="C54" s="8">
        <v>912.39</v>
      </c>
      <c r="D54" s="8">
        <v>0</v>
      </c>
      <c r="E54" s="8">
        <v>0</v>
      </c>
      <c r="F54" s="8">
        <v>0</v>
      </c>
      <c r="G54" s="9">
        <f t="shared" si="4"/>
        <v>4077.9399999999987</v>
      </c>
    </row>
    <row r="55" spans="1:8" x14ac:dyDescent="0.2">
      <c r="A55" s="4" t="s">
        <v>53</v>
      </c>
      <c r="B55" s="8">
        <v>3165.5499999999988</v>
      </c>
      <c r="C55" s="8">
        <v>702.12</v>
      </c>
      <c r="D55" s="8">
        <v>0</v>
      </c>
      <c r="E55" s="8">
        <v>0</v>
      </c>
      <c r="F55" s="8">
        <v>0</v>
      </c>
      <c r="G55" s="9">
        <f t="shared" si="4"/>
        <v>3867.6699999999987</v>
      </c>
    </row>
    <row r="56" spans="1:8" x14ac:dyDescent="0.2">
      <c r="A56" s="4" t="s">
        <v>54</v>
      </c>
      <c r="B56" s="8">
        <v>3165.5499999999988</v>
      </c>
      <c r="C56" s="8">
        <v>0</v>
      </c>
      <c r="D56" s="8">
        <v>0</v>
      </c>
      <c r="E56" s="8">
        <v>0</v>
      </c>
      <c r="F56" s="8">
        <v>0</v>
      </c>
      <c r="G56" s="9">
        <f t="shared" si="4"/>
        <v>3165.5499999999988</v>
      </c>
    </row>
    <row r="57" spans="1:8" x14ac:dyDescent="0.2">
      <c r="A57" s="4" t="s">
        <v>55</v>
      </c>
      <c r="B57" s="8">
        <v>3165.5499999999988</v>
      </c>
      <c r="C57" s="8">
        <v>0</v>
      </c>
      <c r="D57" s="8">
        <v>379.35</v>
      </c>
      <c r="E57" s="8">
        <v>0</v>
      </c>
      <c r="F57" s="8">
        <v>87</v>
      </c>
      <c r="G57" s="9">
        <f t="shared" si="4"/>
        <v>3631.8999999999987</v>
      </c>
    </row>
    <row r="58" spans="1:8" x14ac:dyDescent="0.2">
      <c r="A58" s="4" t="s">
        <v>56</v>
      </c>
      <c r="B58" s="18">
        <v>3165.5499999999988</v>
      </c>
      <c r="C58" s="18">
        <v>2720.75</v>
      </c>
      <c r="D58" s="18">
        <v>22.5</v>
      </c>
      <c r="E58" s="18">
        <v>0</v>
      </c>
      <c r="F58" s="18">
        <v>0</v>
      </c>
      <c r="G58" s="9">
        <f t="shared" si="4"/>
        <v>5908.7999999999993</v>
      </c>
    </row>
    <row r="59" spans="1:8" x14ac:dyDescent="0.2">
      <c r="A59" s="16" t="s">
        <v>57</v>
      </c>
      <c r="B59" s="19">
        <v>3165.5499999999988</v>
      </c>
      <c r="C59" s="19">
        <v>0</v>
      </c>
      <c r="D59" s="19">
        <v>25.2</v>
      </c>
      <c r="E59" s="19">
        <v>0</v>
      </c>
      <c r="F59" s="19">
        <v>0</v>
      </c>
      <c r="G59" s="17">
        <f t="shared" si="4"/>
        <v>3190.7499999999986</v>
      </c>
    </row>
    <row r="60" spans="1:8" ht="13.5" thickBot="1" x14ac:dyDescent="0.25">
      <c r="A60" s="5"/>
      <c r="B60" s="14"/>
      <c r="C60" s="14"/>
      <c r="D60" s="14"/>
      <c r="E60" s="14"/>
      <c r="F60" s="14"/>
      <c r="G60" s="6">
        <f>SUM(G4:G59)</f>
        <v>278730.52999999985</v>
      </c>
      <c r="H60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Publication</vt:lpstr>
    </vt:vector>
  </TitlesOfParts>
  <Company>Allerdale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Diane</dc:creator>
  <cp:lastModifiedBy>Nash, Miriam</cp:lastModifiedBy>
  <cp:lastPrinted>2016-05-27T10:50:56Z</cp:lastPrinted>
  <dcterms:created xsi:type="dcterms:W3CDTF">2016-05-27T10:11:41Z</dcterms:created>
  <dcterms:modified xsi:type="dcterms:W3CDTF">2018-05-01T16:43:58Z</dcterms:modified>
</cp:coreProperties>
</file>